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11680101BUR\Dossier_Ressources_Privées\AMI\Pole_Marchés\1_MARCHES\11_prépa_procédures_suivi\Marchés25\P142 Nettoyage des locaux Siège\01 Préparation\PROJET\"/>
    </mc:Choice>
  </mc:AlternateContent>
  <bookViews>
    <workbookView xWindow="0" yWindow="0" windowWidth="25065" windowHeight="13620" activeTab="1"/>
  </bookViews>
  <sheets>
    <sheet name="Page de garde" sheetId="12" r:id="rId1"/>
    <sheet name="lot 1_DPGF" sheetId="2" r:id="rId2"/>
    <sheet name="lot 1_BPU" sheetId="3" r:id="rId3"/>
    <sheet name="lot 1_DQE" sheetId="23" r:id="rId4"/>
  </sheets>
  <definedNames>
    <definedName name="_xlnm.Print_Area" localSheetId="2">'lot 1_BPU'!$A$1:$C$39</definedName>
  </definedNames>
  <calcPr calcId="162913"/>
</workbook>
</file>

<file path=xl/calcChain.xml><?xml version="1.0" encoding="utf-8"?>
<calcChain xmlns="http://schemas.openxmlformats.org/spreadsheetml/2006/main">
  <c r="E15" i="23" l="1"/>
  <c r="E16" i="23" s="1"/>
  <c r="E14" i="23"/>
  <c r="E13" i="2"/>
  <c r="D13" i="2"/>
  <c r="C13" i="2"/>
  <c r="E12" i="2" l="1"/>
  <c r="D12" i="2"/>
  <c r="F12" i="2" s="1"/>
  <c r="E11" i="2"/>
  <c r="D11" i="2"/>
  <c r="F11" i="2" s="1"/>
  <c r="F13" i="2" l="1"/>
  <c r="E8" i="2"/>
  <c r="E7" i="2"/>
  <c r="E6" i="2"/>
  <c r="C9" i="2"/>
  <c r="C15" i="2" s="1"/>
  <c r="E9" i="2" l="1"/>
  <c r="E15" i="2" s="1"/>
  <c r="D7" i="2"/>
  <c r="F7" i="2" s="1"/>
  <c r="D8" i="2"/>
  <c r="F8" i="2" s="1"/>
  <c r="D6" i="2"/>
  <c r="D9" i="2" l="1"/>
  <c r="D15" i="2" s="1"/>
  <c r="F9" i="2"/>
  <c r="F15" i="2" s="1"/>
  <c r="F6" i="2"/>
  <c r="E7" i="23"/>
  <c r="E13" i="23"/>
  <c r="E12" i="23"/>
  <c r="E11" i="23"/>
  <c r="E10" i="23"/>
  <c r="E9" i="23"/>
  <c r="E8" i="23"/>
  <c r="E6" i="23"/>
</calcChain>
</file>

<file path=xl/sharedStrings.xml><?xml version="1.0" encoding="utf-8"?>
<sst xmlns="http://schemas.openxmlformats.org/spreadsheetml/2006/main" count="98" uniqueCount="52">
  <si>
    <t>Prestation</t>
  </si>
  <si>
    <t>Unité</t>
  </si>
  <si>
    <t>A</t>
  </si>
  <si>
    <t>Le,</t>
  </si>
  <si>
    <t>La présente offre est acceptée.</t>
  </si>
  <si>
    <t>coût à l'unité</t>
  </si>
  <si>
    <t>coût au m²</t>
  </si>
  <si>
    <t>COORDONNEES DU CANDIDAT :</t>
  </si>
  <si>
    <t>NOM ET SIGNATURE (personne habilitée à engager le candidat) :</t>
  </si>
  <si>
    <t>Partie réservée au candidat</t>
  </si>
  <si>
    <t>Partie réservée au Pouvoir Adjudicateur</t>
  </si>
  <si>
    <t>Prix € HT</t>
  </si>
  <si>
    <t>TOTAL mensuel € HT</t>
  </si>
  <si>
    <t>TOTAL annuel € HT</t>
  </si>
  <si>
    <t>TOTAL mensuel € TTC</t>
  </si>
  <si>
    <t>TOTAL annuel €TTC</t>
  </si>
  <si>
    <t>PRESTATIONS</t>
  </si>
  <si>
    <t xml:space="preserve">Prestation nettoyage des locaux
</t>
  </si>
  <si>
    <t>Quantité annuelle estimative</t>
  </si>
  <si>
    <t>MARCHE PUBLIC DE SERVICES</t>
  </si>
  <si>
    <t>Caisse Primaire d'Assurance Maladie du Haut Rhin</t>
  </si>
  <si>
    <t>19 boulevard du champ de Mars</t>
  </si>
  <si>
    <t>68022 COLMAR Cedex</t>
  </si>
  <si>
    <t xml:space="preserve">
ANNEXE n°1 à l'Acte d'engagement
Annexe financière
</t>
  </si>
  <si>
    <t xml:space="preserve"> OFFRE FINANCIERE  
DECOMPOSITION DU PRIX GLOBAL ET FORFAITAIRE</t>
  </si>
  <si>
    <t xml:space="preserve">Procédure n°2026142
 NETTOYAGE DES LOCAUX ET DE LA VITRERIE DE BATIMENTS DE LA CPAM DU HAUT-RHIN
</t>
  </si>
  <si>
    <t>Ouverture et fermeture des portes</t>
  </si>
  <si>
    <t>COLMAR
Siège</t>
  </si>
  <si>
    <t>COLMAR
Centre de Santé Dentaire</t>
  </si>
  <si>
    <t>Pour la CPAM du Haut-Rhin</t>
  </si>
  <si>
    <t>TOTAL Colmar Siège</t>
  </si>
  <si>
    <t>TOTAL Colmar CSD</t>
  </si>
  <si>
    <t>TOTAL sites</t>
  </si>
  <si>
    <t xml:space="preserve"> OFFRE FINANCIERE  
BORDEREAU DES PRIX UNITAIRES
PRESTATIONS HORS FORFAIT</t>
  </si>
  <si>
    <t xml:space="preserve">Nettoyage de la vitrerie </t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</si>
  <si>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1 : locaux accessibles aux publics</t>
    </r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</si>
  <si>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2 : bureaux, salles de réunion, locaux syndicaux </t>
    </r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</si>
  <si>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3 : circulation, escaliers et ascenseurs</t>
    </r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</si>
  <si>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4 : sanitaires </t>
    </r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</si>
  <si>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5 : espaces de restauration et détente</t>
    </r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</si>
  <si>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6 : locaux divers</t>
    </r>
  </si>
  <si>
    <r>
      <rPr>
        <b/>
        <sz val="16"/>
        <rFont val="Calibri"/>
        <family val="2"/>
      </rPr>
      <t>Nettoyage approfondi d'un siège en tissu</t>
    </r>
    <r>
      <rPr>
        <sz val="16"/>
        <rFont val="Calibri"/>
        <family val="2"/>
      </rPr>
      <t xml:space="preserve"> suite à une salissure</t>
    </r>
  </si>
  <si>
    <t xml:space="preserve"> OFFRE FINANCIERE  
DETAIL QUANTITATIF ESTIMATIF
PRESTATIONS HORS FORFAIT</t>
  </si>
  <si>
    <t xml:space="preserve">
Procédure n°2026142
 NETTOYAGE DES LOCAUX ET DE LA VITRERIE 
DE BATIMENTS DE LA CPAM DU HAUT-RHIN
</t>
  </si>
  <si>
    <t>Prestation mensuelle supplémentaire pour le siège  (base DPGF)</t>
  </si>
  <si>
    <t>Prestation mensuelle supplémentaire pour le CSD  (base DPGF)</t>
  </si>
  <si>
    <t>coût mensuel HT</t>
  </si>
  <si>
    <t>Pour la CPAM du Haut-Rhin,</t>
  </si>
  <si>
    <r>
      <rPr>
        <b/>
        <sz val="16"/>
        <rFont val="Calibri"/>
        <family val="2"/>
      </rPr>
      <t>Prestation de nettoyage</t>
    </r>
    <r>
      <rPr>
        <sz val="16"/>
        <rFont val="Calibri"/>
        <family val="2"/>
      </rPr>
      <t xml:space="preserve"> 
Famille 4 : sanitaires</t>
    </r>
  </si>
  <si>
    <t xml:space="preserve">
Prestation vitrerie 
</t>
  </si>
  <si>
    <t xml:space="preserve">
Prestation nettoyage des locaux
</t>
  </si>
  <si>
    <t xml:space="preserve">
Prestation vitrerie intérieure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</si>
</sst>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sz val="8"/>
      <name val="Arial"/>
      <family val="2"/>
    </font>
    <font>
      <b/>
      <sz val="10"/>
      <name val="Century Gothic"/>
      <family val="2"/>
    </font>
    <font>
      <sz val="12"/>
      <name val="Tahoma"/>
      <family val="2"/>
    </font>
    <font>
      <b/>
      <sz val="14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16"/>
      <name val="Tahoma"/>
      <family val="2"/>
    </font>
    <font>
      <b/>
      <sz val="16"/>
      <name val="Arial"/>
      <family val="2"/>
    </font>
    <font>
      <b/>
      <sz val="10"/>
      <color rgb="FFFF0000"/>
      <name val="Century Gothic"/>
      <family val="2"/>
    </font>
    <font>
      <sz val="10"/>
      <name val="Arial"/>
      <family val="2"/>
    </font>
    <font>
      <b/>
      <sz val="14"/>
      <name val="Century Gothic"/>
      <family val="2"/>
    </font>
    <font>
      <sz val="14"/>
      <name val="Century Gothic"/>
      <family val="2"/>
    </font>
    <font>
      <b/>
      <sz val="22"/>
      <name val="Century Gothic"/>
      <family val="2"/>
    </font>
    <font>
      <sz val="20"/>
      <name val="Century Gothic"/>
      <family val="2"/>
    </font>
    <font>
      <b/>
      <sz val="14"/>
      <color rgb="FFFF0000"/>
      <name val="Century Gothic"/>
      <family val="2"/>
    </font>
    <font>
      <b/>
      <sz val="18"/>
      <color theme="1"/>
      <name val="Calibri"/>
      <family val="2"/>
      <scheme val="minor"/>
    </font>
    <font>
      <b/>
      <sz val="18"/>
      <color rgb="FFA02B93"/>
      <name val="Tahoma"/>
      <family val="2"/>
    </font>
    <font>
      <b/>
      <sz val="16"/>
      <color rgb="FFA02B93"/>
      <name val="Tahoma"/>
      <family val="2"/>
    </font>
    <font>
      <b/>
      <u/>
      <sz val="20"/>
      <name val="Arial"/>
      <family val="2"/>
    </font>
    <font>
      <sz val="10"/>
      <name val="Calibri"/>
      <family val="2"/>
    </font>
    <font>
      <b/>
      <sz val="20"/>
      <name val="Calibri"/>
      <family val="2"/>
    </font>
    <font>
      <b/>
      <sz val="20"/>
      <color theme="3" tint="0.39997558519241921"/>
      <name val="Calibri"/>
      <family val="2"/>
    </font>
    <font>
      <sz val="20"/>
      <name val="Calibri"/>
      <family val="2"/>
    </font>
    <font>
      <b/>
      <sz val="22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b/>
      <sz val="10"/>
      <name val="Calibri"/>
      <family val="2"/>
    </font>
    <font>
      <b/>
      <sz val="14"/>
      <color rgb="FFFF0000"/>
      <name val="Calibri"/>
      <family val="2"/>
    </font>
    <font>
      <b/>
      <sz val="10"/>
      <color rgb="FFFF0000"/>
      <name val="Calibri"/>
      <family val="2"/>
    </font>
    <font>
      <b/>
      <sz val="22"/>
      <color rgb="FFA02B93"/>
      <name val="Calibri"/>
      <family val="2"/>
    </font>
    <font>
      <b/>
      <sz val="26"/>
      <color rgb="FFA02B93"/>
      <name val="Arial"/>
      <family val="2"/>
    </font>
    <font>
      <sz val="16"/>
      <name val="Calibri"/>
      <family val="2"/>
    </font>
    <font>
      <b/>
      <sz val="16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A02B93"/>
      </left>
      <right/>
      <top style="medium">
        <color rgb="FFA02B93"/>
      </top>
      <bottom style="medium">
        <color rgb="FFA02B93"/>
      </bottom>
      <diagonal/>
    </border>
    <border>
      <left/>
      <right/>
      <top style="medium">
        <color rgb="FFA02B93"/>
      </top>
      <bottom style="medium">
        <color rgb="FFA02B93"/>
      </bottom>
      <diagonal/>
    </border>
    <border>
      <left/>
      <right style="medium">
        <color rgb="FFA02B93"/>
      </right>
      <top style="medium">
        <color rgb="FFA02B93"/>
      </top>
      <bottom style="medium">
        <color rgb="FFA02B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A02B93"/>
      </left>
      <right style="thick">
        <color rgb="FFA02B93"/>
      </right>
      <top style="thick">
        <color rgb="FFA02B93"/>
      </top>
      <bottom style="thick">
        <color rgb="FFA02B93"/>
      </bottom>
      <diagonal/>
    </border>
  </borders>
  <cellStyleXfs count="10">
    <xf numFmtId="0" fontId="0" fillId="0" borderId="0"/>
    <xf numFmtId="0" fontId="8" fillId="0" borderId="0"/>
    <xf numFmtId="0" fontId="2" fillId="0" borderId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14" fillId="0" borderId="0"/>
    <xf numFmtId="0" fontId="1" fillId="0" borderId="0"/>
  </cellStyleXfs>
  <cellXfs count="18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0" fillId="0" borderId="0" xfId="0"/>
    <xf numFmtId="0" fontId="8" fillId="0" borderId="0" xfId="0" applyFont="1"/>
    <xf numFmtId="0" fontId="10" fillId="0" borderId="0" xfId="0" applyFont="1" applyAlignment="1"/>
    <xf numFmtId="0" fontId="3" fillId="9" borderId="0" xfId="0" applyFont="1" applyFill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3" fillId="9" borderId="0" xfId="0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6" fillId="7" borderId="5" xfId="0" applyFont="1" applyFill="1" applyBorder="1" applyAlignment="1">
      <alignment horizontal="left" vertical="center"/>
    </xf>
    <xf numFmtId="0" fontId="15" fillId="10" borderId="5" xfId="0" applyFont="1" applyFill="1" applyBorder="1" applyAlignment="1">
      <alignment horizontal="left" vertical="center"/>
    </xf>
    <xf numFmtId="0" fontId="16" fillId="10" borderId="5" xfId="0" applyFont="1" applyFill="1" applyBorder="1" applyAlignment="1">
      <alignment horizontal="left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/>
    </xf>
    <xf numFmtId="0" fontId="16" fillId="7" borderId="3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horizontal="left" vertical="top"/>
    </xf>
    <xf numFmtId="0" fontId="15" fillId="9" borderId="0" xfId="0" applyFont="1" applyFill="1" applyBorder="1" applyAlignment="1">
      <alignment vertical="center"/>
    </xf>
    <xf numFmtId="0" fontId="16" fillId="9" borderId="0" xfId="0" applyFont="1" applyFill="1" applyBorder="1" applyAlignment="1">
      <alignment horizontal="left" vertical="center"/>
    </xf>
    <xf numFmtId="0" fontId="16" fillId="7" borderId="0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vertical="center"/>
    </xf>
    <xf numFmtId="0" fontId="16" fillId="7" borderId="5" xfId="0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10" borderId="2" xfId="0" applyFont="1" applyFill="1" applyBorder="1" applyAlignment="1">
      <alignment horizontal="left" vertical="center"/>
    </xf>
    <xf numFmtId="0" fontId="19" fillId="10" borderId="3" xfId="0" applyFont="1" applyFill="1" applyBorder="1" applyAlignment="1">
      <alignment horizontal="left" vertical="center"/>
    </xf>
    <xf numFmtId="0" fontId="16" fillId="9" borderId="0" xfId="0" applyFont="1" applyFill="1" applyBorder="1" applyAlignment="1">
      <alignment horizontal="center" vertical="center"/>
    </xf>
    <xf numFmtId="0" fontId="16" fillId="10" borderId="0" xfId="0" applyFont="1" applyFill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6" fillId="10" borderId="7" xfId="0" applyFont="1" applyFill="1" applyBorder="1" applyAlignment="1">
      <alignment horizontal="center" vertical="center"/>
    </xf>
    <xf numFmtId="0" fontId="16" fillId="10" borderId="8" xfId="0" applyFont="1" applyFill="1" applyBorder="1" applyAlignment="1">
      <alignment horizontal="center" vertical="center"/>
    </xf>
    <xf numFmtId="4" fontId="17" fillId="3" borderId="1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0" fillId="0" borderId="0" xfId="3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4" fontId="27" fillId="0" borderId="12" xfId="0" applyNumberFormat="1" applyFont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29" fillId="7" borderId="5" xfId="0" applyFont="1" applyFill="1" applyBorder="1" applyAlignment="1">
      <alignment horizontal="left" vertical="center"/>
    </xf>
    <xf numFmtId="0" fontId="24" fillId="7" borderId="0" xfId="0" applyFont="1" applyFill="1" applyBorder="1" applyAlignment="1">
      <alignment horizontal="left" vertical="center"/>
    </xf>
    <xf numFmtId="0" fontId="24" fillId="7" borderId="6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left" vertical="center"/>
    </xf>
    <xf numFmtId="0" fontId="24" fillId="7" borderId="0" xfId="0" applyFont="1" applyFill="1" applyBorder="1" applyAlignment="1">
      <alignment horizontal="center" vertical="center"/>
    </xf>
    <xf numFmtId="0" fontId="31" fillId="7" borderId="0" xfId="0" applyFont="1" applyFill="1" applyBorder="1" applyAlignment="1">
      <alignment horizontal="left" vertical="center"/>
    </xf>
    <xf numFmtId="0" fontId="24" fillId="7" borderId="5" xfId="0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10" borderId="2" xfId="0" applyFont="1" applyFill="1" applyBorder="1" applyAlignment="1">
      <alignment horizontal="left" vertical="center"/>
    </xf>
    <xf numFmtId="0" fontId="24" fillId="10" borderId="3" xfId="0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/>
    </xf>
    <xf numFmtId="0" fontId="29" fillId="10" borderId="5" xfId="0" applyFont="1" applyFill="1" applyBorder="1" applyAlignment="1">
      <alignment horizontal="left" vertical="center"/>
    </xf>
    <xf numFmtId="0" fontId="24" fillId="10" borderId="0" xfId="0" applyFont="1" applyFill="1" applyBorder="1" applyAlignment="1">
      <alignment horizontal="center" vertical="center"/>
    </xf>
    <xf numFmtId="0" fontId="24" fillId="8" borderId="6" xfId="0" applyFont="1" applyFill="1" applyBorder="1" applyAlignment="1">
      <alignment horizontal="center" vertical="center"/>
    </xf>
    <xf numFmtId="0" fontId="30" fillId="10" borderId="5" xfId="0" applyFont="1" applyFill="1" applyBorder="1" applyAlignment="1">
      <alignment horizontal="left" vertical="center"/>
    </xf>
    <xf numFmtId="0" fontId="24" fillId="10" borderId="5" xfId="0" applyFont="1" applyFill="1" applyBorder="1" applyAlignment="1">
      <alignment horizontal="center" vertical="center"/>
    </xf>
    <xf numFmtId="0" fontId="24" fillId="10" borderId="7" xfId="0" applyFont="1" applyFill="1" applyBorder="1" applyAlignment="1">
      <alignment horizontal="center" vertical="center"/>
    </xf>
    <xf numFmtId="0" fontId="24" fillId="10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0" fontId="26" fillId="9" borderId="12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 textRotation="90"/>
    </xf>
    <xf numFmtId="0" fontId="29" fillId="7" borderId="2" xfId="0" applyFont="1" applyFill="1" applyBorder="1" applyAlignment="1">
      <alignment horizontal="left" vertical="center"/>
    </xf>
    <xf numFmtId="0" fontId="24" fillId="7" borderId="3" xfId="0" applyFont="1" applyFill="1" applyBorder="1" applyAlignment="1">
      <alignment horizontal="left" vertical="center"/>
    </xf>
    <xf numFmtId="0" fontId="24" fillId="7" borderId="4" xfId="0" applyFont="1" applyFill="1" applyBorder="1" applyAlignment="1">
      <alignment horizontal="center" vertical="center"/>
    </xf>
    <xf numFmtId="4" fontId="34" fillId="3" borderId="11" xfId="0" applyNumberFormat="1" applyFont="1" applyFill="1" applyBorder="1" applyAlignment="1">
      <alignment horizontal="center" vertical="center"/>
    </xf>
    <xf numFmtId="4" fontId="34" fillId="6" borderId="11" xfId="0" applyNumberFormat="1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 wrapText="1"/>
    </xf>
    <xf numFmtId="4" fontId="28" fillId="0" borderId="8" xfId="0" applyNumberFormat="1" applyFont="1" applyFill="1" applyBorder="1" applyAlignment="1">
      <alignment horizontal="center" vertical="center"/>
    </xf>
    <xf numFmtId="0" fontId="34" fillId="5" borderId="22" xfId="0" applyFont="1" applyFill="1" applyBorder="1" applyAlignment="1">
      <alignment horizontal="center" vertical="center" wrapText="1"/>
    </xf>
    <xf numFmtId="4" fontId="34" fillId="5" borderId="22" xfId="0" applyNumberFormat="1" applyFont="1" applyFill="1" applyBorder="1" applyAlignment="1">
      <alignment horizontal="center" vertical="center"/>
    </xf>
    <xf numFmtId="4" fontId="34" fillId="12" borderId="22" xfId="0" applyNumberFormat="1" applyFont="1" applyFill="1" applyBorder="1" applyAlignment="1">
      <alignment horizontal="center" vertical="center"/>
    </xf>
    <xf numFmtId="0" fontId="34" fillId="3" borderId="12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right" vertical="center" wrapText="1"/>
    </xf>
    <xf numFmtId="4" fontId="34" fillId="0" borderId="0" xfId="0" applyNumberFormat="1" applyFont="1" applyFill="1" applyBorder="1" applyAlignment="1">
      <alignment horizontal="center" vertical="center"/>
    </xf>
    <xf numFmtId="0" fontId="36" fillId="9" borderId="14" xfId="0" applyFont="1" applyFill="1" applyBorder="1" applyAlignment="1">
      <alignment horizontal="left" vertical="center" wrapText="1"/>
    </xf>
    <xf numFmtId="0" fontId="27" fillId="9" borderId="14" xfId="0" applyFont="1" applyFill="1" applyBorder="1" applyAlignment="1">
      <alignment horizontal="center" vertical="center"/>
    </xf>
    <xf numFmtId="0" fontId="36" fillId="9" borderId="15" xfId="0" applyFont="1" applyFill="1" applyBorder="1" applyAlignment="1">
      <alignment horizontal="left" vertical="center" wrapText="1"/>
    </xf>
    <xf numFmtId="0" fontId="27" fillId="9" borderId="15" xfId="0" applyFont="1" applyFill="1" applyBorder="1" applyAlignment="1">
      <alignment horizontal="center" vertical="center"/>
    </xf>
    <xf numFmtId="0" fontId="36" fillId="9" borderId="1" xfId="0" applyFont="1" applyFill="1" applyBorder="1" applyAlignment="1">
      <alignment horizontal="left" vertical="center" wrapText="1"/>
    </xf>
    <xf numFmtId="0" fontId="27" fillId="9" borderId="1" xfId="0" applyFont="1" applyFill="1" applyBorder="1" applyAlignment="1">
      <alignment horizontal="center" vertical="center"/>
    </xf>
    <xf numFmtId="0" fontId="37" fillId="9" borderId="16" xfId="0" applyFont="1" applyFill="1" applyBorder="1" applyAlignment="1">
      <alignment horizontal="left" vertical="center" wrapText="1"/>
    </xf>
    <xf numFmtId="0" fontId="27" fillId="9" borderId="16" xfId="0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4" fontId="27" fillId="9" borderId="15" xfId="0" applyNumberFormat="1" applyFont="1" applyFill="1" applyBorder="1" applyAlignment="1">
      <alignment horizontal="center" vertical="center"/>
    </xf>
    <xf numFmtId="4" fontId="27" fillId="9" borderId="1" xfId="0" applyNumberFormat="1" applyFont="1" applyFill="1" applyBorder="1" applyAlignment="1">
      <alignment horizontal="center" vertical="center"/>
    </xf>
    <xf numFmtId="4" fontId="27" fillId="9" borderId="16" xfId="0" applyNumberFormat="1" applyFont="1" applyFill="1" applyBorder="1" applyAlignment="1">
      <alignment horizontal="center" vertical="center"/>
    </xf>
    <xf numFmtId="0" fontId="29" fillId="7" borderId="5" xfId="0" applyFont="1" applyFill="1" applyBorder="1" applyAlignment="1">
      <alignment horizontal="left" vertical="top"/>
    </xf>
    <xf numFmtId="0" fontId="29" fillId="9" borderId="0" xfId="0" applyFont="1" applyFill="1" applyBorder="1" applyAlignment="1">
      <alignment vertical="center"/>
    </xf>
    <xf numFmtId="0" fontId="31" fillId="9" borderId="0" xfId="0" applyFont="1" applyFill="1" applyBorder="1" applyAlignment="1">
      <alignment vertical="center"/>
    </xf>
    <xf numFmtId="0" fontId="24" fillId="7" borderId="6" xfId="0" applyFont="1" applyFill="1" applyBorder="1" applyAlignment="1">
      <alignment horizontal="left" vertical="center"/>
    </xf>
    <xf numFmtId="0" fontId="30" fillId="9" borderId="0" xfId="0" applyFont="1" applyFill="1" applyBorder="1" applyAlignment="1">
      <alignment horizontal="left" vertical="center"/>
    </xf>
    <xf numFmtId="0" fontId="24" fillId="9" borderId="0" xfId="0" applyFont="1" applyFill="1" applyBorder="1" applyAlignment="1">
      <alignment horizontal="left" vertical="center"/>
    </xf>
    <xf numFmtId="0" fontId="30" fillId="7" borderId="0" xfId="0" applyFont="1" applyFill="1" applyBorder="1" applyAlignment="1">
      <alignment horizontal="left" vertical="center"/>
    </xf>
    <xf numFmtId="0" fontId="29" fillId="7" borderId="5" xfId="0" applyFont="1" applyFill="1" applyBorder="1" applyAlignment="1">
      <alignment vertical="center"/>
    </xf>
    <xf numFmtId="0" fontId="31" fillId="7" borderId="6" xfId="0" applyFont="1" applyFill="1" applyBorder="1" applyAlignment="1">
      <alignment vertical="center"/>
    </xf>
    <xf numFmtId="0" fontId="30" fillId="7" borderId="5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horizontal="center" vertical="center"/>
    </xf>
    <xf numFmtId="0" fontId="30" fillId="7" borderId="8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2" fillId="10" borderId="2" xfId="0" applyFont="1" applyFill="1" applyBorder="1" applyAlignment="1">
      <alignment horizontal="left" vertical="center"/>
    </xf>
    <xf numFmtId="0" fontId="32" fillId="10" borderId="3" xfId="0" applyFont="1" applyFill="1" applyBorder="1" applyAlignment="1">
      <alignment horizontal="left" vertical="center"/>
    </xf>
    <xf numFmtId="0" fontId="33" fillId="10" borderId="3" xfId="0" applyFont="1" applyFill="1" applyBorder="1" applyAlignment="1">
      <alignment horizontal="left" vertical="center"/>
    </xf>
    <xf numFmtId="0" fontId="24" fillId="10" borderId="4" xfId="0" applyFont="1" applyFill="1" applyBorder="1" applyAlignment="1">
      <alignment horizontal="center" vertical="center"/>
    </xf>
    <xf numFmtId="0" fontId="30" fillId="9" borderId="0" xfId="0" applyFont="1" applyFill="1" applyBorder="1" applyAlignment="1">
      <alignment horizontal="center" vertical="center"/>
    </xf>
    <xf numFmtId="0" fontId="24" fillId="9" borderId="0" xfId="0" applyFont="1" applyFill="1" applyBorder="1" applyAlignment="1">
      <alignment horizontal="center" vertical="center"/>
    </xf>
    <xf numFmtId="0" fontId="24" fillId="10" borderId="6" xfId="0" applyFont="1" applyFill="1" applyBorder="1" applyAlignment="1">
      <alignment horizontal="center" vertical="center"/>
    </xf>
    <xf numFmtId="0" fontId="30" fillId="10" borderId="0" xfId="0" applyFont="1" applyFill="1" applyBorder="1" applyAlignment="1">
      <alignment horizontal="center" vertical="center"/>
    </xf>
    <xf numFmtId="0" fontId="30" fillId="10" borderId="5" xfId="0" applyFont="1" applyFill="1" applyBorder="1" applyAlignment="1">
      <alignment horizontal="center" vertical="center"/>
    </xf>
    <xf numFmtId="0" fontId="30" fillId="10" borderId="7" xfId="0" applyFont="1" applyFill="1" applyBorder="1" applyAlignment="1">
      <alignment horizontal="center" vertical="center"/>
    </xf>
    <xf numFmtId="0" fontId="30" fillId="10" borderId="8" xfId="0" applyFont="1" applyFill="1" applyBorder="1" applyAlignment="1">
      <alignment horizontal="center" vertical="center"/>
    </xf>
    <xf numFmtId="0" fontId="24" fillId="10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6" fillId="9" borderId="11" xfId="0" applyFont="1" applyFill="1" applyBorder="1" applyAlignment="1">
      <alignment horizontal="center" vertical="center"/>
    </xf>
    <xf numFmtId="0" fontId="26" fillId="9" borderId="11" xfId="0" applyFont="1" applyFill="1" applyBorder="1" applyAlignment="1">
      <alignment horizontal="center" vertical="center" wrapText="1"/>
    </xf>
    <xf numFmtId="0" fontId="27" fillId="9" borderId="11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7" fillId="9" borderId="11" xfId="0" applyFont="1" applyFill="1" applyBorder="1" applyAlignment="1">
      <alignment horizontal="left" vertical="center" wrapText="1"/>
    </xf>
    <xf numFmtId="0" fontId="27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0" fillId="4" borderId="12" xfId="3" applyFont="1" applyFill="1" applyBorder="1" applyAlignment="1">
      <alignment horizontal="center" vertical="center" wrapText="1"/>
    </xf>
    <xf numFmtId="0" fontId="20" fillId="4" borderId="13" xfId="3" applyFont="1" applyFill="1" applyBorder="1" applyAlignment="1">
      <alignment horizontal="center" vertical="center" wrapText="1"/>
    </xf>
    <xf numFmtId="0" fontId="20" fillId="4" borderId="10" xfId="3" applyFont="1" applyFill="1" applyBorder="1" applyAlignment="1">
      <alignment horizontal="center" vertical="center" wrapText="1"/>
    </xf>
    <xf numFmtId="0" fontId="21" fillId="11" borderId="18" xfId="0" applyFont="1" applyFill="1" applyBorder="1" applyAlignment="1">
      <alignment horizontal="center" vertical="center" wrapText="1"/>
    </xf>
    <xf numFmtId="0" fontId="22" fillId="11" borderId="19" xfId="0" applyFont="1" applyFill="1" applyBorder="1" applyAlignment="1">
      <alignment horizontal="center" vertical="center" wrapText="1"/>
    </xf>
    <xf numFmtId="0" fontId="22" fillId="11" borderId="20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horizontal="center" vertical="center" textRotation="90" wrapText="1"/>
    </xf>
    <xf numFmtId="0" fontId="25" fillId="3" borderId="14" xfId="0" applyFont="1" applyFill="1" applyBorder="1" applyAlignment="1">
      <alignment horizontal="center" vertical="center" textRotation="90"/>
    </xf>
    <xf numFmtId="0" fontId="25" fillId="3" borderId="17" xfId="0" applyFont="1" applyFill="1" applyBorder="1" applyAlignment="1">
      <alignment horizontal="center" vertical="center" textRotation="90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35" fillId="7" borderId="18" xfId="0" applyFont="1" applyFill="1" applyBorder="1" applyAlignment="1">
      <alignment horizontal="center" vertical="center" wrapText="1"/>
    </xf>
    <xf numFmtId="0" fontId="35" fillId="7" borderId="19" xfId="0" applyFont="1" applyFill="1" applyBorder="1" applyAlignment="1">
      <alignment horizontal="center" vertical="center"/>
    </xf>
    <xf numFmtId="0" fontId="35" fillId="7" borderId="20" xfId="0" applyFont="1" applyFill="1" applyBorder="1" applyAlignment="1">
      <alignment horizontal="center" vertical="center"/>
    </xf>
    <xf numFmtId="0" fontId="24" fillId="9" borderId="3" xfId="0" applyFont="1" applyFill="1" applyBorder="1" applyAlignment="1">
      <alignment horizontal="center" vertical="center"/>
    </xf>
    <xf numFmtId="0" fontId="24" fillId="9" borderId="0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left"/>
    </xf>
    <xf numFmtId="0" fontId="19" fillId="0" borderId="0" xfId="0" applyFont="1" applyAlignment="1">
      <alignment horizontal="left" vertical="center"/>
    </xf>
    <xf numFmtId="0" fontId="23" fillId="4" borderId="13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35" fillId="7" borderId="12" xfId="0" applyFont="1" applyFill="1" applyBorder="1" applyAlignment="1">
      <alignment horizontal="center" vertical="center" wrapText="1"/>
    </xf>
    <xf numFmtId="0" fontId="35" fillId="7" borderId="13" xfId="0" applyFont="1" applyFill="1" applyBorder="1" applyAlignment="1">
      <alignment horizontal="center" vertical="center" wrapText="1"/>
    </xf>
    <xf numFmtId="0" fontId="35" fillId="7" borderId="10" xfId="0" applyFont="1" applyFill="1" applyBorder="1" applyAlignment="1">
      <alignment horizontal="center" vertical="center" wrapText="1"/>
    </xf>
    <xf numFmtId="0" fontId="35" fillId="7" borderId="19" xfId="0" applyFont="1" applyFill="1" applyBorder="1" applyAlignment="1">
      <alignment horizontal="center" vertical="center" wrapText="1"/>
    </xf>
    <xf numFmtId="0" fontId="35" fillId="7" borderId="2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2" fillId="0" borderId="8" xfId="0" applyFont="1" applyBorder="1" applyAlignment="1">
      <alignment horizontal="left"/>
    </xf>
  </cellXfs>
  <cellStyles count="10">
    <cellStyle name="Monétaire 2" xfId="4"/>
    <cellStyle name="Normal" xfId="0" builtinId="0"/>
    <cellStyle name="Normal 2" xfId="3"/>
    <cellStyle name="Normal 2 2" xfId="6"/>
    <cellStyle name="Normal 3" xfId="1"/>
    <cellStyle name="Normal 3 2" xfId="5"/>
    <cellStyle name="Normal 4" xfId="2"/>
    <cellStyle name="Normal 4 2" xfId="9"/>
    <cellStyle name="Normal 5" xfId="8"/>
    <cellStyle name="Normal 6" xfId="7"/>
  </cellStyles>
  <dxfs count="0"/>
  <tableStyles count="0" defaultTableStyle="TableStyleMedium2" defaultPivotStyle="PivotStyleLight16"/>
  <colors>
    <mruColors>
      <color rgb="FFA02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95250</xdr:rowOff>
    </xdr:from>
    <xdr:to>
      <xdr:col>1</xdr:col>
      <xdr:colOff>752475</xdr:colOff>
      <xdr:row>3</xdr:row>
      <xdr:rowOff>123825</xdr:rowOff>
    </xdr:to>
    <xdr:pic>
      <xdr:nvPicPr>
        <xdr:cNvPr id="7" name="Imag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95250"/>
          <a:ext cx="1457325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A7" zoomScaleNormal="100" workbookViewId="0">
      <selection activeCell="L10" sqref="L10"/>
    </sheetView>
  </sheetViews>
  <sheetFormatPr baseColWidth="10" defaultRowHeight="12.75" x14ac:dyDescent="0.2"/>
  <cols>
    <col min="7" max="7" width="19.85546875" customWidth="1"/>
  </cols>
  <sheetData>
    <row r="1" spans="1:10" x14ac:dyDescent="0.2">
      <c r="B1" s="8"/>
      <c r="C1" s="8"/>
      <c r="D1" s="8"/>
      <c r="E1" s="8"/>
      <c r="F1" s="8"/>
      <c r="G1" s="8"/>
    </row>
    <row r="2" spans="1:10" x14ac:dyDescent="0.2">
      <c r="A2" s="9"/>
      <c r="B2" s="9"/>
      <c r="C2" s="9"/>
      <c r="D2" s="9"/>
      <c r="E2" s="9"/>
      <c r="F2" s="9"/>
      <c r="G2" s="9"/>
    </row>
    <row r="3" spans="1:10" x14ac:dyDescent="0.2">
      <c r="A3" s="8"/>
      <c r="B3" s="8"/>
      <c r="C3" s="8"/>
      <c r="D3" s="8"/>
      <c r="E3" s="8"/>
      <c r="F3" s="8"/>
      <c r="G3" s="8"/>
    </row>
    <row r="4" spans="1:10" x14ac:dyDescent="0.2">
      <c r="A4" s="8"/>
      <c r="B4" s="8"/>
      <c r="C4" s="8"/>
      <c r="D4" s="8"/>
      <c r="E4" s="8"/>
      <c r="F4" s="8"/>
      <c r="G4" s="8"/>
    </row>
    <row r="5" spans="1:10" x14ac:dyDescent="0.2">
      <c r="A5" s="8"/>
      <c r="B5" s="8"/>
      <c r="C5" s="8"/>
      <c r="D5" s="8"/>
      <c r="E5" s="8"/>
      <c r="F5" s="8"/>
      <c r="G5" s="8"/>
    </row>
    <row r="6" spans="1:10" x14ac:dyDescent="0.2">
      <c r="A6" s="8"/>
      <c r="B6" s="8"/>
      <c r="C6" s="8"/>
      <c r="D6" s="8"/>
      <c r="E6" s="8"/>
      <c r="F6" s="8"/>
      <c r="G6" s="8"/>
    </row>
    <row r="7" spans="1:10" ht="36" customHeight="1" x14ac:dyDescent="0.25">
      <c r="A7" s="11"/>
      <c r="B7" s="11"/>
      <c r="C7" s="152" t="s">
        <v>19</v>
      </c>
      <c r="D7" s="152"/>
      <c r="E7" s="152"/>
      <c r="F7" s="152"/>
      <c r="G7" s="11"/>
    </row>
    <row r="8" spans="1:10" s="9" customFormat="1" ht="69.75" customHeight="1" thickBot="1" x14ac:dyDescent="0.3">
      <c r="A8" s="11"/>
      <c r="B8" s="11"/>
      <c r="C8" s="59"/>
      <c r="D8" s="59"/>
      <c r="E8" s="59"/>
      <c r="F8" s="59"/>
      <c r="G8" s="11"/>
    </row>
    <row r="9" spans="1:10" s="9" customFormat="1" ht="130.5" customHeight="1" thickBot="1" x14ac:dyDescent="0.25">
      <c r="A9" s="155" t="s">
        <v>43</v>
      </c>
      <c r="B9" s="156"/>
      <c r="C9" s="156"/>
      <c r="D9" s="156"/>
      <c r="E9" s="156"/>
      <c r="F9" s="156"/>
      <c r="G9" s="157"/>
    </row>
    <row r="10" spans="1:10" s="9" customFormat="1" ht="69.75" customHeight="1" thickBot="1" x14ac:dyDescent="0.25">
      <c r="A10" s="60"/>
      <c r="B10" s="60"/>
      <c r="C10" s="60"/>
      <c r="D10" s="60"/>
      <c r="E10" s="60"/>
      <c r="F10" s="60"/>
      <c r="G10" s="60"/>
    </row>
    <row r="11" spans="1:10" s="9" customFormat="1" ht="103.5" customHeight="1" thickBot="1" x14ac:dyDescent="0.25">
      <c r="A11" s="158" t="s">
        <v>23</v>
      </c>
      <c r="B11" s="159"/>
      <c r="C11" s="159"/>
      <c r="D11" s="159"/>
      <c r="E11" s="159"/>
      <c r="F11" s="159"/>
      <c r="G11" s="160"/>
    </row>
    <row r="12" spans="1:10" ht="78" customHeight="1" x14ac:dyDescent="0.2">
      <c r="A12" s="10"/>
      <c r="B12" s="10"/>
      <c r="C12" s="10"/>
      <c r="D12" s="10"/>
      <c r="E12" s="10"/>
      <c r="F12" s="10"/>
      <c r="G12" s="10"/>
      <c r="J12" s="9"/>
    </row>
    <row r="13" spans="1:10" ht="15" x14ac:dyDescent="0.2">
      <c r="A13" s="153" t="s">
        <v>20</v>
      </c>
      <c r="B13" s="153"/>
      <c r="C13" s="153"/>
      <c r="D13" s="153"/>
      <c r="E13" s="153"/>
      <c r="F13" s="153"/>
      <c r="G13" s="153"/>
      <c r="J13" s="9"/>
    </row>
    <row r="14" spans="1:10" ht="15" x14ac:dyDescent="0.2">
      <c r="A14" s="153" t="s">
        <v>21</v>
      </c>
      <c r="B14" s="153"/>
      <c r="C14" s="153"/>
      <c r="D14" s="153"/>
      <c r="E14" s="153"/>
      <c r="F14" s="153"/>
      <c r="G14" s="153"/>
    </row>
    <row r="15" spans="1:10" ht="15" x14ac:dyDescent="0.2">
      <c r="A15" s="154" t="s">
        <v>22</v>
      </c>
      <c r="B15" s="154"/>
      <c r="C15" s="154"/>
      <c r="D15" s="154"/>
      <c r="E15" s="154"/>
      <c r="F15" s="154"/>
      <c r="G15" s="154"/>
    </row>
    <row r="16" spans="1:10" ht="34.9" customHeight="1" x14ac:dyDescent="0.2">
      <c r="A16" s="10"/>
      <c r="B16" s="10"/>
      <c r="C16" s="10"/>
      <c r="D16" s="10"/>
      <c r="E16" s="10"/>
      <c r="F16" s="10"/>
      <c r="G16" s="10"/>
    </row>
  </sheetData>
  <mergeCells count="6">
    <mergeCell ref="C7:F7"/>
    <mergeCell ref="A13:G13"/>
    <mergeCell ref="A14:G14"/>
    <mergeCell ref="A15:G15"/>
    <mergeCell ref="A9:G9"/>
    <mergeCell ref="A11:G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4" tint="0.79998168889431442"/>
    <pageSetUpPr fitToPage="1"/>
  </sheetPr>
  <dimension ref="A1:F35"/>
  <sheetViews>
    <sheetView tabSelected="1" topLeftCell="A4" zoomScale="80" zoomScaleNormal="80" workbookViewId="0">
      <selection activeCell="D21" sqref="D21:E21"/>
    </sheetView>
  </sheetViews>
  <sheetFormatPr baseColWidth="10" defaultColWidth="11.42578125" defaultRowHeight="13.5" x14ac:dyDescent="0.2"/>
  <cols>
    <col min="1" max="1" width="16" style="23" customWidth="1"/>
    <col min="2" max="2" width="85.7109375" style="1" customWidth="1"/>
    <col min="3" max="3" width="55.140625" style="23" customWidth="1"/>
    <col min="4" max="4" width="55.140625" style="6" customWidth="1"/>
    <col min="5" max="6" width="55.140625" style="1" customWidth="1"/>
    <col min="7" max="7" width="8.5703125" style="1" customWidth="1"/>
    <col min="8" max="16384" width="11.42578125" style="1"/>
  </cols>
  <sheetData>
    <row r="1" spans="1:6" ht="102" customHeight="1" thickBot="1" x14ac:dyDescent="0.25">
      <c r="B1" s="164" t="s">
        <v>25</v>
      </c>
      <c r="C1" s="165"/>
      <c r="D1" s="165"/>
      <c r="E1" s="165"/>
      <c r="F1" s="166"/>
    </row>
    <row r="2" spans="1:6" ht="19.5" customHeight="1" thickBot="1" x14ac:dyDescent="0.25">
      <c r="B2" s="4"/>
      <c r="C2" s="4"/>
      <c r="D2" s="4"/>
      <c r="E2" s="4"/>
      <c r="F2" s="4"/>
    </row>
    <row r="3" spans="1:6" s="61" customFormat="1" ht="101.25" customHeight="1" thickBot="1" x14ac:dyDescent="0.25">
      <c r="A3" s="30"/>
      <c r="B3" s="167" t="s">
        <v>24</v>
      </c>
      <c r="C3" s="168"/>
      <c r="D3" s="168"/>
      <c r="E3" s="168"/>
      <c r="F3" s="169"/>
    </row>
    <row r="4" spans="1:6" ht="20.25" customHeight="1" thickBot="1" x14ac:dyDescent="0.25">
      <c r="B4" s="31"/>
      <c r="C4" s="5"/>
      <c r="D4" s="5"/>
      <c r="E4" s="3"/>
      <c r="F4" s="3"/>
    </row>
    <row r="5" spans="1:6" ht="100.5" customHeight="1" thickBot="1" x14ac:dyDescent="0.25">
      <c r="B5" s="62" t="s">
        <v>16</v>
      </c>
      <c r="C5" s="63" t="s">
        <v>12</v>
      </c>
      <c r="D5" s="64" t="s">
        <v>13</v>
      </c>
      <c r="E5" s="63" t="s">
        <v>14</v>
      </c>
      <c r="F5" s="65" t="s">
        <v>15</v>
      </c>
    </row>
    <row r="6" spans="1:6" s="23" customFormat="1" ht="60" customHeight="1" thickBot="1" x14ac:dyDescent="0.25">
      <c r="A6" s="161" t="s">
        <v>27</v>
      </c>
      <c r="B6" s="91" t="s">
        <v>17</v>
      </c>
      <c r="C6" s="66"/>
      <c r="D6" s="67">
        <f>C6*12</f>
        <v>0</v>
      </c>
      <c r="E6" s="67">
        <f>C6*1.2</f>
        <v>0</v>
      </c>
      <c r="F6" s="67">
        <f>D6*1.2</f>
        <v>0</v>
      </c>
    </row>
    <row r="7" spans="1:6" s="23" customFormat="1" ht="60" customHeight="1" thickBot="1" x14ac:dyDescent="0.25">
      <c r="A7" s="162"/>
      <c r="B7" s="91" t="s">
        <v>49</v>
      </c>
      <c r="C7" s="66"/>
      <c r="D7" s="67">
        <f>C7*12</f>
        <v>0</v>
      </c>
      <c r="E7" s="67">
        <f>C7*1.2</f>
        <v>0</v>
      </c>
      <c r="F7" s="67">
        <f t="shared" ref="F7:F8" si="0">D7*1.2</f>
        <v>0</v>
      </c>
    </row>
    <row r="8" spans="1:6" s="23" customFormat="1" ht="60" customHeight="1" thickBot="1" x14ac:dyDescent="0.25">
      <c r="A8" s="162"/>
      <c r="B8" s="91" t="s">
        <v>26</v>
      </c>
      <c r="C8" s="66"/>
      <c r="D8" s="67">
        <f>C8*12</f>
        <v>0</v>
      </c>
      <c r="E8" s="67">
        <f>C8*1.2</f>
        <v>0</v>
      </c>
      <c r="F8" s="67">
        <f t="shared" si="0"/>
        <v>0</v>
      </c>
    </row>
    <row r="9" spans="1:6" s="23" customFormat="1" ht="79.5" customHeight="1" thickBot="1" x14ac:dyDescent="0.25">
      <c r="A9" s="163"/>
      <c r="B9" s="103" t="s">
        <v>30</v>
      </c>
      <c r="C9" s="96">
        <f>C6+C7+C8</f>
        <v>0</v>
      </c>
      <c r="D9" s="97">
        <f>D6+D7+D8</f>
        <v>0</v>
      </c>
      <c r="E9" s="96">
        <f>C9*1.2</f>
        <v>0</v>
      </c>
      <c r="F9" s="97">
        <f>D9*1.2</f>
        <v>0</v>
      </c>
    </row>
    <row r="10" spans="1:6" s="23" customFormat="1" ht="14.25" customHeight="1" thickBot="1" x14ac:dyDescent="0.25">
      <c r="A10" s="92"/>
      <c r="B10" s="104"/>
      <c r="C10" s="105"/>
      <c r="D10" s="105"/>
      <c r="E10" s="105"/>
      <c r="F10" s="105"/>
    </row>
    <row r="11" spans="1:6" s="30" customFormat="1" ht="60" customHeight="1" thickBot="1" x14ac:dyDescent="0.25">
      <c r="A11" s="161" t="s">
        <v>28</v>
      </c>
      <c r="B11" s="91" t="s">
        <v>50</v>
      </c>
      <c r="C11" s="66"/>
      <c r="D11" s="67">
        <f>C11*12</f>
        <v>0</v>
      </c>
      <c r="E11" s="67">
        <f>C11*1.2</f>
        <v>0</v>
      </c>
      <c r="F11" s="67">
        <f>D11*1.2</f>
        <v>0</v>
      </c>
    </row>
    <row r="12" spans="1:6" ht="59.25" customHeight="1" thickBot="1" x14ac:dyDescent="0.25">
      <c r="A12" s="162"/>
      <c r="B12" s="91" t="s">
        <v>51</v>
      </c>
      <c r="C12" s="66"/>
      <c r="D12" s="67">
        <f>C12*12</f>
        <v>0</v>
      </c>
      <c r="E12" s="67">
        <f>C12*1.2</f>
        <v>0</v>
      </c>
      <c r="F12" s="67">
        <f t="shared" ref="F12" si="1">D12*1.2</f>
        <v>0</v>
      </c>
    </row>
    <row r="13" spans="1:6" s="7" customFormat="1" ht="80.25" customHeight="1" thickBot="1" x14ac:dyDescent="0.25">
      <c r="A13" s="163"/>
      <c r="B13" s="103" t="s">
        <v>31</v>
      </c>
      <c r="C13" s="96">
        <f>C11+C12</f>
        <v>0</v>
      </c>
      <c r="D13" s="97">
        <f>D11+D12</f>
        <v>0</v>
      </c>
      <c r="E13" s="96">
        <f>C13*1.2</f>
        <v>0</v>
      </c>
      <c r="F13" s="97">
        <f>D13*1.2</f>
        <v>0</v>
      </c>
    </row>
    <row r="14" spans="1:6" s="29" customFormat="1" ht="14.25" customHeight="1" thickBot="1" x14ac:dyDescent="0.25">
      <c r="A14" s="92"/>
      <c r="B14" s="104"/>
      <c r="C14" s="105"/>
      <c r="D14" s="105"/>
      <c r="E14" s="105"/>
      <c r="F14" s="105"/>
    </row>
    <row r="15" spans="1:6" s="23" customFormat="1" ht="80.25" customHeight="1" thickTop="1" thickBot="1" x14ac:dyDescent="0.25">
      <c r="A15" s="92"/>
      <c r="B15" s="100" t="s">
        <v>32</v>
      </c>
      <c r="C15" s="101">
        <f>C9+C13</f>
        <v>0</v>
      </c>
      <c r="D15" s="102">
        <f>D9+D13</f>
        <v>0</v>
      </c>
      <c r="E15" s="101">
        <f>E9+E13</f>
        <v>0</v>
      </c>
      <c r="F15" s="102">
        <f>F9+F13</f>
        <v>0</v>
      </c>
    </row>
    <row r="16" spans="1:6" s="30" customFormat="1" ht="27" customHeight="1" thickTop="1" thickBot="1" x14ac:dyDescent="0.25">
      <c r="A16" s="92"/>
      <c r="B16" s="98"/>
      <c r="C16" s="99"/>
      <c r="D16" s="99"/>
      <c r="E16" s="99"/>
      <c r="F16" s="99"/>
    </row>
    <row r="17" spans="1:6" ht="18" customHeight="1" x14ac:dyDescent="0.2">
      <c r="B17" s="93" t="s">
        <v>7</v>
      </c>
      <c r="C17" s="94"/>
      <c r="D17" s="170"/>
      <c r="E17" s="170"/>
      <c r="F17" s="95"/>
    </row>
    <row r="18" spans="1:6" ht="18.75" x14ac:dyDescent="0.2">
      <c r="B18" s="71"/>
      <c r="C18" s="69"/>
      <c r="D18" s="171"/>
      <c r="E18" s="171"/>
      <c r="F18" s="70"/>
    </row>
    <row r="19" spans="1:6" ht="18.75" x14ac:dyDescent="0.2">
      <c r="B19" s="71"/>
      <c r="C19" s="69"/>
      <c r="D19" s="171"/>
      <c r="E19" s="171"/>
      <c r="F19" s="70"/>
    </row>
    <row r="20" spans="1:6" s="7" customFormat="1" ht="8.1" customHeight="1" x14ac:dyDescent="0.2">
      <c r="A20" s="23"/>
      <c r="B20" s="71"/>
      <c r="C20" s="69"/>
      <c r="D20" s="72"/>
      <c r="E20" s="72"/>
      <c r="F20" s="70"/>
    </row>
    <row r="21" spans="1:6" ht="18.75" x14ac:dyDescent="0.2">
      <c r="B21" s="68" t="s">
        <v>8</v>
      </c>
      <c r="C21" s="73"/>
      <c r="D21" s="171"/>
      <c r="E21" s="171"/>
      <c r="F21" s="70"/>
    </row>
    <row r="22" spans="1:6" ht="37.5" customHeight="1" x14ac:dyDescent="0.2">
      <c r="B22" s="74"/>
      <c r="C22" s="72"/>
      <c r="D22" s="171"/>
      <c r="E22" s="171"/>
      <c r="F22" s="70"/>
    </row>
    <row r="23" spans="1:6" ht="18.75" customHeight="1" thickBot="1" x14ac:dyDescent="0.25">
      <c r="B23" s="75"/>
      <c r="C23" s="76"/>
      <c r="D23" s="76"/>
      <c r="E23" s="76"/>
      <c r="F23" s="77"/>
    </row>
    <row r="24" spans="1:6" x14ac:dyDescent="0.2">
      <c r="B24" s="78"/>
      <c r="C24" s="78"/>
      <c r="D24" s="78"/>
      <c r="E24" s="78"/>
      <c r="F24" s="78"/>
    </row>
    <row r="25" spans="1:6" ht="15.75" customHeight="1" thickBot="1" x14ac:dyDescent="0.25">
      <c r="B25" s="79" t="s">
        <v>10</v>
      </c>
      <c r="C25" s="78"/>
      <c r="D25" s="78"/>
      <c r="E25" s="78"/>
      <c r="F25" s="78"/>
    </row>
    <row r="26" spans="1:6" s="7" customFormat="1" ht="18.75" customHeight="1" x14ac:dyDescent="0.2">
      <c r="A26" s="23"/>
      <c r="B26" s="80"/>
      <c r="C26" s="81"/>
      <c r="D26" s="81"/>
      <c r="E26" s="81"/>
      <c r="F26" s="82"/>
    </row>
    <row r="27" spans="1:6" ht="18.75" x14ac:dyDescent="0.2">
      <c r="B27" s="83" t="s">
        <v>2</v>
      </c>
      <c r="C27" s="84"/>
      <c r="D27" s="171"/>
      <c r="E27" s="171"/>
      <c r="F27" s="85"/>
    </row>
    <row r="28" spans="1:6" ht="8.1" customHeight="1" x14ac:dyDescent="0.2">
      <c r="B28" s="86"/>
      <c r="C28" s="84"/>
      <c r="D28" s="84"/>
      <c r="E28" s="84"/>
      <c r="F28" s="85"/>
    </row>
    <row r="29" spans="1:6" ht="18.75" x14ac:dyDescent="0.2">
      <c r="B29" s="83" t="s">
        <v>3</v>
      </c>
      <c r="C29" s="84"/>
      <c r="D29" s="171"/>
      <c r="E29" s="171"/>
      <c r="F29" s="85"/>
    </row>
    <row r="30" spans="1:6" ht="8.1" customHeight="1" x14ac:dyDescent="0.2">
      <c r="B30" s="86"/>
      <c r="C30" s="84"/>
      <c r="D30" s="84"/>
      <c r="E30" s="84"/>
      <c r="F30" s="85"/>
    </row>
    <row r="31" spans="1:6" ht="18.75" x14ac:dyDescent="0.2">
      <c r="B31" s="83" t="s">
        <v>4</v>
      </c>
      <c r="C31" s="84"/>
      <c r="D31" s="84"/>
      <c r="E31" s="84"/>
      <c r="F31" s="85"/>
    </row>
    <row r="32" spans="1:6" ht="8.1" customHeight="1" x14ac:dyDescent="0.2">
      <c r="B32" s="86"/>
      <c r="C32" s="84"/>
      <c r="D32" s="84"/>
      <c r="E32" s="84"/>
      <c r="F32" s="85"/>
    </row>
    <row r="33" spans="2:6" ht="18.75" x14ac:dyDescent="0.2">
      <c r="B33" s="83" t="s">
        <v>29</v>
      </c>
      <c r="C33" s="84"/>
      <c r="D33" s="171"/>
      <c r="E33" s="171"/>
      <c r="F33" s="85"/>
    </row>
    <row r="34" spans="2:6" ht="36" customHeight="1" x14ac:dyDescent="0.2">
      <c r="B34" s="87"/>
      <c r="C34" s="84"/>
      <c r="D34" s="171"/>
      <c r="E34" s="171"/>
      <c r="F34" s="85"/>
    </row>
    <row r="35" spans="2:6" ht="18.75" customHeight="1" thickBot="1" x14ac:dyDescent="0.25">
      <c r="B35" s="88"/>
      <c r="C35" s="89"/>
      <c r="D35" s="89"/>
      <c r="E35" s="89"/>
      <c r="F35" s="90"/>
    </row>
  </sheetData>
  <mergeCells count="13">
    <mergeCell ref="D29:E29"/>
    <mergeCell ref="D33:E33"/>
    <mergeCell ref="D34:E34"/>
    <mergeCell ref="D18:E18"/>
    <mergeCell ref="D19:E19"/>
    <mergeCell ref="D21:E21"/>
    <mergeCell ref="D22:E22"/>
    <mergeCell ref="D27:E27"/>
    <mergeCell ref="A6:A9"/>
    <mergeCell ref="A11:A13"/>
    <mergeCell ref="B1:F1"/>
    <mergeCell ref="B3:F3"/>
    <mergeCell ref="D17:E17"/>
  </mergeCells>
  <phoneticPr fontId="4" type="noConversion"/>
  <printOptions horizontalCentered="1"/>
  <pageMargins left="0.31496062992125984" right="0.31496062992125984" top="0.39370078740157483" bottom="0.19685039370078741" header="0.51181102362204722" footer="0.51181102362204722"/>
  <pageSetup paperSize="9" scale="4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theme="4" tint="0.79998168889431442"/>
    <pageSetUpPr fitToPage="1"/>
  </sheetPr>
  <dimension ref="A1:C39"/>
  <sheetViews>
    <sheetView topLeftCell="A13" zoomScale="70" zoomScaleNormal="70" workbookViewId="0">
      <selection activeCell="A15" sqref="A15:XFD16"/>
    </sheetView>
  </sheetViews>
  <sheetFormatPr baseColWidth="10" defaultColWidth="11.42578125" defaultRowHeight="13.5" x14ac:dyDescent="0.2"/>
  <cols>
    <col min="1" max="2" width="85.7109375" style="1" customWidth="1"/>
    <col min="3" max="3" width="85.5703125" style="1" customWidth="1"/>
    <col min="4" max="16384" width="11.42578125" style="1"/>
  </cols>
  <sheetData>
    <row r="1" spans="1:3" s="12" customFormat="1" ht="12" customHeight="1" thickBot="1" x14ac:dyDescent="0.25">
      <c r="A1" s="27"/>
      <c r="B1" s="24"/>
      <c r="C1" s="24"/>
    </row>
    <row r="2" spans="1:3" s="23" customFormat="1" ht="102" customHeight="1" thickBot="1" x14ac:dyDescent="0.25">
      <c r="A2" s="164" t="s">
        <v>25</v>
      </c>
      <c r="B2" s="174"/>
      <c r="C2" s="175"/>
    </row>
    <row r="3" spans="1:3" s="23" customFormat="1" ht="19.5" customHeight="1" thickBot="1" x14ac:dyDescent="0.25">
      <c r="B3" s="4"/>
      <c r="C3" s="4"/>
    </row>
    <row r="4" spans="1:3" s="30" customFormat="1" ht="101.25" customHeight="1" thickBot="1" x14ac:dyDescent="0.25">
      <c r="A4" s="176" t="s">
        <v>33</v>
      </c>
      <c r="B4" s="177"/>
      <c r="C4" s="178"/>
    </row>
    <row r="5" spans="1:3" s="4" customFormat="1" ht="32.25" customHeight="1" thickBot="1" x14ac:dyDescent="0.25">
      <c r="A5" s="145"/>
      <c r="B5" s="145"/>
      <c r="C5" s="145"/>
    </row>
    <row r="6" spans="1:3" ht="27" customHeight="1" thickBot="1" x14ac:dyDescent="0.25">
      <c r="A6" s="146" t="s">
        <v>0</v>
      </c>
      <c r="B6" s="146" t="s">
        <v>1</v>
      </c>
      <c r="C6" s="146" t="s">
        <v>11</v>
      </c>
    </row>
    <row r="7" spans="1:3" s="23" customFormat="1" ht="70.5" customHeight="1" x14ac:dyDescent="0.2">
      <c r="A7" s="106" t="s">
        <v>35</v>
      </c>
      <c r="B7" s="107" t="s">
        <v>6</v>
      </c>
      <c r="C7" s="35"/>
    </row>
    <row r="8" spans="1:3" s="23" customFormat="1" ht="70.5" customHeight="1" x14ac:dyDescent="0.2">
      <c r="A8" s="108" t="s">
        <v>36</v>
      </c>
      <c r="B8" s="109" t="s">
        <v>6</v>
      </c>
      <c r="C8" s="36"/>
    </row>
    <row r="9" spans="1:3" s="23" customFormat="1" ht="70.5" customHeight="1" x14ac:dyDescent="0.2">
      <c r="A9" s="108" t="s">
        <v>37</v>
      </c>
      <c r="B9" s="109" t="s">
        <v>6</v>
      </c>
      <c r="C9" s="36"/>
    </row>
    <row r="10" spans="1:3" s="23" customFormat="1" ht="70.5" customHeight="1" x14ac:dyDescent="0.2">
      <c r="A10" s="108" t="s">
        <v>38</v>
      </c>
      <c r="B10" s="109" t="s">
        <v>6</v>
      </c>
      <c r="C10" s="36"/>
    </row>
    <row r="11" spans="1:3" s="23" customFormat="1" ht="70.5" customHeight="1" x14ac:dyDescent="0.2">
      <c r="A11" s="108" t="s">
        <v>39</v>
      </c>
      <c r="B11" s="109" t="s">
        <v>6</v>
      </c>
      <c r="C11" s="36"/>
    </row>
    <row r="12" spans="1:3" s="23" customFormat="1" ht="70.5" customHeight="1" x14ac:dyDescent="0.2">
      <c r="A12" s="108" t="s">
        <v>40</v>
      </c>
      <c r="B12" s="109" t="s">
        <v>6</v>
      </c>
      <c r="C12" s="36"/>
    </row>
    <row r="13" spans="1:3" ht="70.5" customHeight="1" x14ac:dyDescent="0.2">
      <c r="A13" s="110" t="s">
        <v>41</v>
      </c>
      <c r="B13" s="111" t="s">
        <v>5</v>
      </c>
      <c r="C13" s="37"/>
    </row>
    <row r="14" spans="1:3" s="23" customFormat="1" ht="70.5" customHeight="1" thickBot="1" x14ac:dyDescent="0.25">
      <c r="A14" s="112" t="s">
        <v>34</v>
      </c>
      <c r="B14" s="113" t="s">
        <v>6</v>
      </c>
      <c r="C14" s="38"/>
    </row>
    <row r="15" spans="1:3" s="23" customFormat="1" ht="84.75" customHeight="1" thickBot="1" x14ac:dyDescent="0.25">
      <c r="A15" s="150" t="s">
        <v>44</v>
      </c>
      <c r="B15" s="148" t="s">
        <v>46</v>
      </c>
      <c r="C15" s="149"/>
    </row>
    <row r="16" spans="1:3" s="23" customFormat="1" ht="84.75" customHeight="1" thickBot="1" x14ac:dyDescent="0.25">
      <c r="A16" s="150" t="s">
        <v>45</v>
      </c>
      <c r="B16" s="148" t="s">
        <v>46</v>
      </c>
      <c r="C16" s="149"/>
    </row>
    <row r="17" spans="1:3" s="23" customFormat="1" ht="23.25" customHeight="1" x14ac:dyDescent="0.2">
      <c r="A17" s="28"/>
      <c r="B17" s="26"/>
      <c r="C17" s="26"/>
    </row>
    <row r="18" spans="1:3" ht="141" customHeight="1" x14ac:dyDescent="0.2"/>
    <row r="19" spans="1:3" ht="18.75" thickBot="1" x14ac:dyDescent="0.3">
      <c r="A19" s="172" t="s">
        <v>9</v>
      </c>
      <c r="B19" s="172"/>
      <c r="C19" s="2"/>
    </row>
    <row r="20" spans="1:3" ht="18.75" customHeight="1" x14ac:dyDescent="0.2">
      <c r="A20" s="39"/>
      <c r="B20" s="40"/>
      <c r="C20" s="20"/>
    </row>
    <row r="21" spans="1:3" ht="18" x14ac:dyDescent="0.2">
      <c r="A21" s="41" t="s">
        <v>7</v>
      </c>
      <c r="B21" s="42"/>
      <c r="C21" s="21"/>
    </row>
    <row r="22" spans="1:3" ht="18" x14ac:dyDescent="0.2">
      <c r="A22" s="32"/>
      <c r="B22" s="43"/>
      <c r="C22" s="21"/>
    </row>
    <row r="23" spans="1:3" ht="18" x14ac:dyDescent="0.2">
      <c r="A23" s="32"/>
      <c r="B23" s="43"/>
      <c r="C23" s="21"/>
    </row>
    <row r="24" spans="1:3" ht="18" x14ac:dyDescent="0.2">
      <c r="A24" s="32"/>
      <c r="B24" s="44"/>
      <c r="C24" s="21"/>
    </row>
    <row r="25" spans="1:3" ht="18" x14ac:dyDescent="0.2">
      <c r="A25" s="45" t="s">
        <v>8</v>
      </c>
      <c r="B25" s="42"/>
      <c r="C25" s="22"/>
    </row>
    <row r="26" spans="1:3" ht="18" x14ac:dyDescent="0.2">
      <c r="A26" s="46"/>
      <c r="B26" s="47"/>
      <c r="C26" s="13"/>
    </row>
    <row r="27" spans="1:3" ht="18.75" customHeight="1" thickBot="1" x14ac:dyDescent="0.25">
      <c r="A27" s="48"/>
      <c r="B27" s="49"/>
      <c r="C27" s="14"/>
    </row>
    <row r="28" spans="1:3" ht="18" x14ac:dyDescent="0.2">
      <c r="A28" s="50"/>
      <c r="B28" s="50"/>
      <c r="C28" s="7"/>
    </row>
    <row r="29" spans="1:3" ht="18.75" thickBot="1" x14ac:dyDescent="0.25">
      <c r="A29" s="173" t="s">
        <v>10</v>
      </c>
      <c r="B29" s="173"/>
      <c r="C29" s="7"/>
    </row>
    <row r="30" spans="1:3" ht="19.5" customHeight="1" x14ac:dyDescent="0.2">
      <c r="A30" s="51"/>
      <c r="B30" s="52"/>
      <c r="C30" s="15"/>
    </row>
    <row r="31" spans="1:3" ht="18" x14ac:dyDescent="0.2">
      <c r="A31" s="33" t="s">
        <v>2</v>
      </c>
      <c r="B31" s="53"/>
      <c r="C31" s="16"/>
    </row>
    <row r="32" spans="1:3" ht="18" x14ac:dyDescent="0.2">
      <c r="A32" s="34"/>
      <c r="B32" s="54"/>
      <c r="C32" s="16"/>
    </row>
    <row r="33" spans="1:3" ht="18" x14ac:dyDescent="0.2">
      <c r="A33" s="33" t="s">
        <v>3</v>
      </c>
      <c r="B33" s="53"/>
      <c r="C33" s="16"/>
    </row>
    <row r="34" spans="1:3" ht="18" x14ac:dyDescent="0.2">
      <c r="A34" s="34"/>
      <c r="B34" s="54"/>
      <c r="C34" s="16"/>
    </row>
    <row r="35" spans="1:3" ht="18" x14ac:dyDescent="0.2">
      <c r="A35" s="33" t="s">
        <v>4</v>
      </c>
      <c r="B35" s="54"/>
      <c r="C35" s="16"/>
    </row>
    <row r="36" spans="1:3" ht="18" x14ac:dyDescent="0.2">
      <c r="A36" s="34"/>
      <c r="B36" s="54"/>
      <c r="C36" s="16"/>
    </row>
    <row r="37" spans="1:3" ht="18" x14ac:dyDescent="0.2">
      <c r="A37" s="33" t="s">
        <v>47</v>
      </c>
      <c r="B37" s="53"/>
      <c r="C37" s="16"/>
    </row>
    <row r="38" spans="1:3" ht="18" x14ac:dyDescent="0.2">
      <c r="A38" s="55"/>
      <c r="B38" s="53"/>
      <c r="C38" s="16"/>
    </row>
    <row r="39" spans="1:3" ht="19.5" customHeight="1" thickBot="1" x14ac:dyDescent="0.25">
      <c r="A39" s="56"/>
      <c r="B39" s="57"/>
      <c r="C39" s="17"/>
    </row>
  </sheetData>
  <mergeCells count="4">
    <mergeCell ref="A19:B19"/>
    <mergeCell ref="A29:B29"/>
    <mergeCell ref="A2:C2"/>
    <mergeCell ref="A4:C4"/>
  </mergeCells>
  <phoneticPr fontId="4" type="noConversion"/>
  <printOptions horizontalCentered="1" verticalCentered="1"/>
  <pageMargins left="0.51181102362204722" right="0.51181102362204722" top="0.78740157480314965" bottom="0.78740157480314965" header="0.51181102362204722" footer="0.51181102362204722"/>
  <pageSetup paperSize="9" scale="3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4" workbookViewId="0">
      <selection activeCell="A36" sqref="A36"/>
    </sheetView>
  </sheetViews>
  <sheetFormatPr baseColWidth="10" defaultColWidth="11.42578125" defaultRowHeight="13.5" x14ac:dyDescent="0.2"/>
  <cols>
    <col min="1" max="1" width="85.7109375" style="23" customWidth="1"/>
    <col min="2" max="2" width="47.42578125" style="23" customWidth="1"/>
    <col min="3" max="3" width="28.85546875" style="23" customWidth="1"/>
    <col min="4" max="4" width="31.7109375" style="23" customWidth="1"/>
    <col min="5" max="5" width="30.140625" style="23" customWidth="1"/>
    <col min="6" max="7" width="24.140625" style="23" customWidth="1"/>
    <col min="8" max="16384" width="11.42578125" style="23"/>
  </cols>
  <sheetData>
    <row r="1" spans="1:5" ht="102" customHeight="1" thickBot="1" x14ac:dyDescent="0.25">
      <c r="A1" s="164" t="s">
        <v>25</v>
      </c>
      <c r="B1" s="174"/>
      <c r="C1" s="174"/>
      <c r="D1" s="174"/>
      <c r="E1" s="175"/>
    </row>
    <row r="2" spans="1:5" ht="19.5" customHeight="1" thickBot="1" x14ac:dyDescent="0.25">
      <c r="B2" s="4"/>
      <c r="C2" s="4"/>
    </row>
    <row r="3" spans="1:5" s="30" customFormat="1" ht="101.25" customHeight="1" thickBot="1" x14ac:dyDescent="0.25">
      <c r="A3" s="167" t="s">
        <v>42</v>
      </c>
      <c r="B3" s="179"/>
      <c r="C3" s="179"/>
      <c r="D3" s="179"/>
      <c r="E3" s="180"/>
    </row>
    <row r="4" spans="1:5" s="4" customFormat="1" ht="54" customHeight="1" thickBot="1" x14ac:dyDescent="0.25">
      <c r="A4" s="18"/>
      <c r="B4" s="18"/>
      <c r="C4" s="18"/>
      <c r="D4" s="18"/>
      <c r="E4" s="18"/>
    </row>
    <row r="5" spans="1:5" ht="100.5" customHeight="1" thickBot="1" x14ac:dyDescent="0.25">
      <c r="A5" s="146" t="s">
        <v>0</v>
      </c>
      <c r="B5" s="146" t="s">
        <v>1</v>
      </c>
      <c r="C5" s="146" t="s">
        <v>11</v>
      </c>
      <c r="D5" s="147" t="s">
        <v>18</v>
      </c>
      <c r="E5" s="146" t="s">
        <v>11</v>
      </c>
    </row>
    <row r="6" spans="1:5" ht="69.95" customHeight="1" x14ac:dyDescent="0.2">
      <c r="A6" s="106" t="s">
        <v>35</v>
      </c>
      <c r="B6" s="107" t="s">
        <v>6</v>
      </c>
      <c r="C6" s="107"/>
      <c r="D6" s="107">
        <v>100</v>
      </c>
      <c r="E6" s="114">
        <f t="shared" ref="E6:E15" si="0">C6*D6</f>
        <v>0</v>
      </c>
    </row>
    <row r="7" spans="1:5" ht="69.95" customHeight="1" x14ac:dyDescent="0.2">
      <c r="A7" s="108" t="s">
        <v>36</v>
      </c>
      <c r="B7" s="109" t="s">
        <v>6</v>
      </c>
      <c r="C7" s="109"/>
      <c r="D7" s="109">
        <v>50</v>
      </c>
      <c r="E7" s="115">
        <f t="shared" si="0"/>
        <v>0</v>
      </c>
    </row>
    <row r="8" spans="1:5" ht="69.95" customHeight="1" x14ac:dyDescent="0.2">
      <c r="A8" s="108" t="s">
        <v>37</v>
      </c>
      <c r="B8" s="109" t="s">
        <v>6</v>
      </c>
      <c r="C8" s="109"/>
      <c r="D8" s="109">
        <v>50</v>
      </c>
      <c r="E8" s="115">
        <f t="shared" si="0"/>
        <v>0</v>
      </c>
    </row>
    <row r="9" spans="1:5" ht="69.95" customHeight="1" x14ac:dyDescent="0.2">
      <c r="A9" s="108" t="s">
        <v>48</v>
      </c>
      <c r="B9" s="109" t="s">
        <v>6</v>
      </c>
      <c r="C9" s="109"/>
      <c r="D9" s="109">
        <v>50</v>
      </c>
      <c r="E9" s="115">
        <f t="shared" si="0"/>
        <v>0</v>
      </c>
    </row>
    <row r="10" spans="1:5" ht="69.95" customHeight="1" x14ac:dyDescent="0.2">
      <c r="A10" s="108" t="s">
        <v>39</v>
      </c>
      <c r="B10" s="109" t="s">
        <v>6</v>
      </c>
      <c r="C10" s="109"/>
      <c r="D10" s="109">
        <v>20</v>
      </c>
      <c r="E10" s="115">
        <f t="shared" si="0"/>
        <v>0</v>
      </c>
    </row>
    <row r="11" spans="1:5" ht="69.95" customHeight="1" x14ac:dyDescent="0.2">
      <c r="A11" s="108" t="s">
        <v>40</v>
      </c>
      <c r="B11" s="109" t="s">
        <v>6</v>
      </c>
      <c r="C11" s="109"/>
      <c r="D11" s="109">
        <v>20</v>
      </c>
      <c r="E11" s="115">
        <f t="shared" si="0"/>
        <v>0</v>
      </c>
    </row>
    <row r="12" spans="1:5" ht="69.95" customHeight="1" x14ac:dyDescent="0.2">
      <c r="A12" s="110" t="s">
        <v>41</v>
      </c>
      <c r="B12" s="111" t="s">
        <v>5</v>
      </c>
      <c r="C12" s="111"/>
      <c r="D12" s="111">
        <v>10</v>
      </c>
      <c r="E12" s="116">
        <f t="shared" si="0"/>
        <v>0</v>
      </c>
    </row>
    <row r="13" spans="1:5" ht="69.95" customHeight="1" thickBot="1" x14ac:dyDescent="0.25">
      <c r="A13" s="112" t="s">
        <v>34</v>
      </c>
      <c r="B13" s="113" t="s">
        <v>6</v>
      </c>
      <c r="C13" s="113"/>
      <c r="D13" s="113">
        <v>10</v>
      </c>
      <c r="E13" s="117">
        <f t="shared" si="0"/>
        <v>0</v>
      </c>
    </row>
    <row r="14" spans="1:5" ht="84.75" customHeight="1" thickBot="1" x14ac:dyDescent="0.25">
      <c r="A14" s="150" t="s">
        <v>44</v>
      </c>
      <c r="B14" s="148" t="s">
        <v>46</v>
      </c>
      <c r="C14" s="149"/>
      <c r="D14" s="151">
        <v>2</v>
      </c>
      <c r="E14" s="151">
        <f t="shared" si="0"/>
        <v>0</v>
      </c>
    </row>
    <row r="15" spans="1:5" ht="84.75" customHeight="1" thickBot="1" x14ac:dyDescent="0.25">
      <c r="A15" s="150" t="s">
        <v>45</v>
      </c>
      <c r="B15" s="148" t="s">
        <v>46</v>
      </c>
      <c r="C15" s="149"/>
      <c r="D15" s="151">
        <v>2</v>
      </c>
      <c r="E15" s="151">
        <f t="shared" si="0"/>
        <v>0</v>
      </c>
    </row>
    <row r="16" spans="1:5" ht="79.5" customHeight="1" thickBot="1" x14ac:dyDescent="0.25">
      <c r="A16" s="28"/>
      <c r="B16" s="26"/>
      <c r="C16" s="26"/>
      <c r="D16" s="26"/>
      <c r="E16" s="58">
        <f>SUM(E6:E15)</f>
        <v>0</v>
      </c>
    </row>
    <row r="17" spans="1:5" ht="11.25" customHeight="1" x14ac:dyDescent="0.2">
      <c r="A17" s="78"/>
      <c r="B17" s="78"/>
    </row>
    <row r="18" spans="1:5" ht="19.5" thickBot="1" x14ac:dyDescent="0.35">
      <c r="A18" s="182" t="s">
        <v>9</v>
      </c>
      <c r="B18" s="182"/>
      <c r="C18" s="25"/>
      <c r="D18" s="25"/>
      <c r="E18" s="2"/>
    </row>
    <row r="19" spans="1:5" ht="19.5" customHeight="1" x14ac:dyDescent="0.2">
      <c r="A19" s="39"/>
      <c r="B19" s="40"/>
      <c r="C19" s="19"/>
      <c r="D19" s="19"/>
      <c r="E19" s="20"/>
    </row>
    <row r="20" spans="1:5" ht="18.75" x14ac:dyDescent="0.2">
      <c r="A20" s="118" t="s">
        <v>7</v>
      </c>
      <c r="B20" s="119"/>
      <c r="C20" s="120"/>
      <c r="D20" s="120"/>
      <c r="E20" s="121"/>
    </row>
    <row r="21" spans="1:5" ht="18.75" x14ac:dyDescent="0.2">
      <c r="A21" s="71"/>
      <c r="B21" s="122"/>
      <c r="C21" s="123"/>
      <c r="D21" s="123"/>
      <c r="E21" s="121"/>
    </row>
    <row r="22" spans="1:5" ht="18.75" x14ac:dyDescent="0.2">
      <c r="A22" s="71"/>
      <c r="B22" s="122"/>
      <c r="C22" s="123"/>
      <c r="D22" s="123"/>
      <c r="E22" s="121"/>
    </row>
    <row r="23" spans="1:5" ht="18.75" x14ac:dyDescent="0.2">
      <c r="A23" s="71"/>
      <c r="B23" s="124"/>
      <c r="C23" s="69"/>
      <c r="D23" s="69"/>
      <c r="E23" s="121"/>
    </row>
    <row r="24" spans="1:5" ht="18.75" x14ac:dyDescent="0.2">
      <c r="A24" s="125" t="s">
        <v>8</v>
      </c>
      <c r="B24" s="119"/>
      <c r="C24" s="120"/>
      <c r="D24" s="120"/>
      <c r="E24" s="126"/>
    </row>
    <row r="25" spans="1:5" ht="18.75" x14ac:dyDescent="0.2">
      <c r="A25" s="127"/>
      <c r="B25" s="128"/>
      <c r="C25" s="72"/>
      <c r="D25" s="72"/>
      <c r="E25" s="70"/>
    </row>
    <row r="26" spans="1:5" ht="18.75" customHeight="1" thickBot="1" x14ac:dyDescent="0.25">
      <c r="A26" s="129"/>
      <c r="B26" s="130"/>
      <c r="C26" s="76"/>
      <c r="D26" s="76"/>
      <c r="E26" s="77"/>
    </row>
    <row r="27" spans="1:5" ht="18.75" x14ac:dyDescent="0.2">
      <c r="A27" s="131"/>
      <c r="B27" s="131"/>
      <c r="C27" s="78"/>
      <c r="D27" s="78"/>
      <c r="E27" s="78"/>
    </row>
    <row r="28" spans="1:5" ht="19.5" thickBot="1" x14ac:dyDescent="0.25">
      <c r="A28" s="181" t="s">
        <v>10</v>
      </c>
      <c r="B28" s="181"/>
      <c r="C28" s="132"/>
      <c r="D28" s="132"/>
      <c r="E28" s="78"/>
    </row>
    <row r="29" spans="1:5" ht="19.5" customHeight="1" x14ac:dyDescent="0.2">
      <c r="A29" s="133"/>
      <c r="B29" s="134"/>
      <c r="C29" s="135"/>
      <c r="D29" s="135"/>
      <c r="E29" s="136"/>
    </row>
    <row r="30" spans="1:5" ht="18.75" x14ac:dyDescent="0.2">
      <c r="A30" s="83" t="s">
        <v>2</v>
      </c>
      <c r="B30" s="137"/>
      <c r="C30" s="138"/>
      <c r="D30" s="138"/>
      <c r="E30" s="139"/>
    </row>
    <row r="31" spans="1:5" ht="18.75" x14ac:dyDescent="0.2">
      <c r="A31" s="86"/>
      <c r="B31" s="140"/>
      <c r="C31" s="84"/>
      <c r="D31" s="84"/>
      <c r="E31" s="139"/>
    </row>
    <row r="32" spans="1:5" ht="18.75" x14ac:dyDescent="0.2">
      <c r="A32" s="83" t="s">
        <v>3</v>
      </c>
      <c r="B32" s="137"/>
      <c r="C32" s="138"/>
      <c r="D32" s="138"/>
      <c r="E32" s="139"/>
    </row>
    <row r="33" spans="1:5" ht="18.75" x14ac:dyDescent="0.2">
      <c r="A33" s="86"/>
      <c r="B33" s="140"/>
      <c r="C33" s="84"/>
      <c r="D33" s="84"/>
      <c r="E33" s="139"/>
    </row>
    <row r="34" spans="1:5" ht="18.75" x14ac:dyDescent="0.2">
      <c r="A34" s="83" t="s">
        <v>4</v>
      </c>
      <c r="B34" s="140"/>
      <c r="C34" s="84"/>
      <c r="D34" s="84"/>
      <c r="E34" s="139"/>
    </row>
    <row r="35" spans="1:5" ht="18.75" x14ac:dyDescent="0.2">
      <c r="A35" s="86"/>
      <c r="B35" s="140"/>
      <c r="C35" s="84"/>
      <c r="D35" s="84"/>
      <c r="E35" s="139"/>
    </row>
    <row r="36" spans="1:5" ht="18.75" x14ac:dyDescent="0.2">
      <c r="A36" s="83" t="s">
        <v>47</v>
      </c>
      <c r="B36" s="137"/>
      <c r="C36" s="138"/>
      <c r="D36" s="138"/>
      <c r="E36" s="139"/>
    </row>
    <row r="37" spans="1:5" ht="18.75" x14ac:dyDescent="0.2">
      <c r="A37" s="141"/>
      <c r="B37" s="137"/>
      <c r="C37" s="138"/>
      <c r="D37" s="138"/>
      <c r="E37" s="139"/>
    </row>
    <row r="38" spans="1:5" ht="19.5" customHeight="1" thickBot="1" x14ac:dyDescent="0.25">
      <c r="A38" s="142"/>
      <c r="B38" s="143"/>
      <c r="C38" s="89"/>
      <c r="D38" s="89"/>
      <c r="E38" s="144"/>
    </row>
  </sheetData>
  <sheetProtection selectLockedCells="1"/>
  <mergeCells count="4">
    <mergeCell ref="A1:E1"/>
    <mergeCell ref="A3:E3"/>
    <mergeCell ref="A28:B28"/>
    <mergeCell ref="A18:B18"/>
  </mergeCells>
  <pageMargins left="0.51181102362204722" right="0.51181102362204722" top="0.78740157480314965" bottom="0.74803149606299213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lot 1_DPGF</vt:lpstr>
      <vt:lpstr>lot 1_BPU</vt:lpstr>
      <vt:lpstr>lot 1_DQE</vt:lpstr>
      <vt:lpstr>'lot 1_BPU'!Zone_d_impression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SCHUBNEL VERONIQUE (CPAM HAUT-RHIN)</cp:lastModifiedBy>
  <cp:lastPrinted>2026-01-30T13:25:33Z</cp:lastPrinted>
  <dcterms:created xsi:type="dcterms:W3CDTF">2012-11-20T08:20:17Z</dcterms:created>
  <dcterms:modified xsi:type="dcterms:W3CDTF">2026-01-30T13:27:23Z</dcterms:modified>
</cp:coreProperties>
</file>